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3040" windowHeight="9384"/>
  </bookViews>
  <sheets>
    <sheet name="cot" sheetId="4" r:id="rId1"/>
  </sheets>
  <calcPr calcId="152511"/>
</workbook>
</file>

<file path=xl/calcChain.xml><?xml version="1.0" encoding="utf-8"?>
<calcChain xmlns="http://schemas.openxmlformats.org/spreadsheetml/2006/main">
  <c r="G16" i="4" l="1"/>
  <c r="G18" i="4" s="1"/>
  <c r="G19" i="4" l="1"/>
  <c r="G20" i="4" s="1"/>
</calcChain>
</file>

<file path=xl/sharedStrings.xml><?xml version="1.0" encoding="utf-8"?>
<sst xmlns="http://schemas.openxmlformats.org/spreadsheetml/2006/main" count="22" uniqueCount="19">
  <si>
    <t>ITEM</t>
  </si>
  <si>
    <t>SUBTOTAL</t>
  </si>
  <si>
    <t xml:space="preserve">IVA </t>
  </si>
  <si>
    <t>TOTAL</t>
  </si>
  <si>
    <t>UN</t>
  </si>
  <si>
    <t xml:space="preserve">UBICACIÓN                                   : TALLER DE LLNATAS CALENTURITAS </t>
  </si>
  <si>
    <t xml:space="preserve">DESCRIPCION TERAS REALIZADAS </t>
  </si>
  <si>
    <t xml:space="preserve">CANTIDAD </t>
  </si>
  <si>
    <t xml:space="preserve">VR PARCIAL </t>
  </si>
  <si>
    <t>SUB TOTAL</t>
  </si>
  <si>
    <r>
      <t xml:space="preserve">ORDEN DE TRABAJO </t>
    </r>
    <r>
      <rPr>
        <i/>
        <sz val="10"/>
        <color theme="1"/>
        <rFont val="Calibri"/>
        <family val="2"/>
        <scheme val="minor"/>
      </rPr>
      <t>#</t>
    </r>
    <r>
      <rPr>
        <sz val="10"/>
        <color theme="1"/>
        <rFont val="Calibri"/>
        <family val="2"/>
        <scheme val="minor"/>
      </rPr>
      <t>:</t>
    </r>
  </si>
  <si>
    <t xml:space="preserve">SOPORTE FOTOGRAFICOS </t>
  </si>
  <si>
    <t xml:space="preserve">ANTES </t>
  </si>
  <si>
    <t xml:space="preserve">DESPUES </t>
  </si>
  <si>
    <t xml:space="preserve">ENSAYO NO DESTRUCTIVO </t>
  </si>
  <si>
    <r>
      <t>NOMBRE DEL COMPONENTE :  MACHINE CAT 980 G-</t>
    </r>
    <r>
      <rPr>
        <b/>
        <sz val="10"/>
        <color theme="1"/>
        <rFont val="Calibri"/>
        <family val="2"/>
        <scheme val="minor"/>
      </rPr>
      <t>TH120</t>
    </r>
  </si>
  <si>
    <t>RPARACIONES  GENERALES DEL MANIPULADOR #120 KAL TIRE -ABRIL</t>
  </si>
  <si>
    <t xml:space="preserve">                           ,,                                                      </t>
  </si>
  <si>
    <t xml:space="preserve">ENSAYO NO DESTRUCTIVOS EN  GENERAL DE LOS BRAZOS  DEL MANIPULADOR 003 CON TINTAS PENETRANTES  INCLUYE  REPARACIONES MENORE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</si>
</sst>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(&quot;$&quot;\ * #,##0.00_);_(&quot;$&quot;\ * \(#,##0.00\);_(&quot;$&quot;\ * &quot;-&quot;??_);_(@_)"/>
    <numFmt numFmtId="166" formatCode="_(* #,##0.00_);_(* \(#,##0.00\);_(* &quot;-&quot;??_);_(@_)"/>
    <numFmt numFmtId="167" formatCode="&quot;$&quot;\ #,##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sz val="10"/>
      <color theme="1"/>
      <name val="Calibri"/>
      <family val="2"/>
      <scheme val="minor"/>
    </font>
    <font>
      <sz val="10"/>
      <name val="Leelawadee"/>
      <family val="2"/>
    </font>
    <font>
      <b/>
      <sz val="10"/>
      <name val="Leelawadee"/>
      <family val="2"/>
    </font>
    <font>
      <sz val="10"/>
      <color indexed="8"/>
      <name val="Trebuchet MS"/>
      <family val="2"/>
    </font>
    <font>
      <b/>
      <sz val="10"/>
      <color theme="1"/>
      <name val="Calibri"/>
      <family val="2"/>
      <scheme val="minor"/>
    </font>
    <font>
      <b/>
      <sz val="10"/>
      <color indexed="8"/>
      <name val="Trebuchet MS"/>
      <family val="2"/>
    </font>
    <font>
      <i/>
      <sz val="10"/>
      <color theme="1"/>
      <name val="Calibri"/>
      <family val="2"/>
      <scheme val="minor"/>
    </font>
    <font>
      <sz val="8"/>
      <name val="Leelawadee"/>
      <family val="2"/>
    </font>
    <font>
      <b/>
      <sz val="10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F0"/>
        <bgColor indexed="64"/>
      </patternFill>
    </fill>
  </fills>
  <borders count="19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thin">
        <color indexed="64"/>
      </top>
      <bottom/>
      <diagonal/>
    </border>
    <border>
      <left style="double">
        <color auto="1"/>
      </left>
      <right style="double">
        <color auto="1"/>
      </right>
      <top/>
      <bottom style="double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0" fontId="2" fillId="0" borderId="0"/>
  </cellStyleXfs>
  <cellXfs count="44">
    <xf numFmtId="0" fontId="0" fillId="0" borderId="0" xfId="0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165" fontId="6" fillId="0" borderId="1" xfId="1" applyFont="1" applyFill="1" applyBorder="1" applyAlignment="1">
      <alignment horizontal="left" vertical="center" wrapText="1"/>
    </xf>
    <xf numFmtId="165" fontId="6" fillId="0" borderId="1" xfId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0" xfId="6" applyFont="1" applyFill="1" applyBorder="1" applyAlignment="1">
      <alignment horizontal="justify" vertical="center" wrapText="1"/>
    </xf>
    <xf numFmtId="2" fontId="6" fillId="0" borderId="0" xfId="0" applyNumberFormat="1" applyFont="1" applyBorder="1" applyAlignment="1">
      <alignment horizontal="center" vertical="center"/>
    </xf>
    <xf numFmtId="165" fontId="6" fillId="0" borderId="0" xfId="1" applyFont="1" applyFill="1" applyBorder="1" applyAlignment="1">
      <alignment horizontal="left" vertical="center" wrapText="1"/>
    </xf>
    <xf numFmtId="165" fontId="6" fillId="0" borderId="0" xfId="1" applyFont="1" applyFill="1" applyBorder="1" applyAlignment="1">
      <alignment horizontal="center" vertical="center" wrapText="1"/>
    </xf>
    <xf numFmtId="0" fontId="8" fillId="0" borderId="5" xfId="6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7" fontId="4" fillId="3" borderId="6" xfId="0" applyNumberFormat="1" applyFont="1" applyFill="1" applyBorder="1" applyAlignment="1">
      <alignment horizontal="center" vertical="center"/>
    </xf>
    <xf numFmtId="167" fontId="4" fillId="0" borderId="6" xfId="0" applyNumberFormat="1" applyFont="1" applyBorder="1" applyAlignment="1">
      <alignment horizontal="center" vertical="center"/>
    </xf>
    <xf numFmtId="165" fontId="7" fillId="4" borderId="10" xfId="1" applyFont="1" applyFill="1" applyBorder="1" applyAlignment="1">
      <alignment horizontal="center" vertical="center" wrapText="1"/>
    </xf>
    <xf numFmtId="165" fontId="7" fillId="4" borderId="9" xfId="1" applyFont="1" applyFill="1" applyBorder="1" applyAlignment="1">
      <alignment horizontal="center" vertical="center" wrapText="1"/>
    </xf>
    <xf numFmtId="165" fontId="7" fillId="4" borderId="7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7" fillId="4" borderId="10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165" fontId="6" fillId="0" borderId="2" xfId="1" applyFont="1" applyFill="1" applyBorder="1" applyAlignment="1">
      <alignment horizontal="center" vertical="center" wrapText="1"/>
    </xf>
    <xf numFmtId="165" fontId="6" fillId="0" borderId="4" xfId="1" applyFont="1" applyFill="1" applyBorder="1" applyAlignment="1">
      <alignment horizontal="center" vertical="center" wrapText="1"/>
    </xf>
    <xf numFmtId="165" fontId="6" fillId="0" borderId="3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10" fillId="4" borderId="8" xfId="6" applyFont="1" applyFill="1" applyBorder="1" applyAlignment="1">
      <alignment horizontal="center" vertical="center" wrapText="1"/>
    </xf>
    <xf numFmtId="0" fontId="10" fillId="4" borderId="9" xfId="6" applyFont="1" applyFill="1" applyBorder="1" applyAlignment="1">
      <alignment horizontal="center" vertical="center" wrapText="1"/>
    </xf>
    <xf numFmtId="2" fontId="7" fillId="4" borderId="10" xfId="0" applyNumberFormat="1" applyFont="1" applyFill="1" applyBorder="1" applyAlignment="1">
      <alignment horizontal="center" vertical="center"/>
    </xf>
    <xf numFmtId="2" fontId="7" fillId="4" borderId="9" xfId="0" applyNumberFormat="1" applyFont="1" applyFill="1" applyBorder="1" applyAlignment="1">
      <alignment horizontal="center" vertical="center"/>
    </xf>
    <xf numFmtId="165" fontId="7" fillId="4" borderId="16" xfId="1" applyFont="1" applyFill="1" applyBorder="1" applyAlignment="1">
      <alignment horizontal="center" vertical="center" wrapText="1"/>
    </xf>
    <xf numFmtId="165" fontId="7" fillId="4" borderId="17" xfId="1" applyFont="1" applyFill="1" applyBorder="1" applyAlignment="1">
      <alignment horizontal="center" vertical="center" wrapText="1"/>
    </xf>
    <xf numFmtId="165" fontId="7" fillId="4" borderId="18" xfId="1" applyFont="1" applyFill="1" applyBorder="1" applyAlignment="1">
      <alignment horizontal="center" vertical="center" wrapText="1"/>
    </xf>
    <xf numFmtId="165" fontId="7" fillId="4" borderId="11" xfId="1" applyFont="1" applyFill="1" applyBorder="1" applyAlignment="1">
      <alignment horizontal="center" vertical="center" wrapText="1"/>
    </xf>
    <xf numFmtId="165" fontId="7" fillId="4" borderId="12" xfId="1" applyFont="1" applyFill="1" applyBorder="1" applyAlignment="1">
      <alignment horizontal="center" vertical="center" wrapText="1"/>
    </xf>
    <xf numFmtId="165" fontId="7" fillId="4" borderId="13" xfId="1" applyFont="1" applyFill="1" applyBorder="1" applyAlignment="1">
      <alignment horizontal="center" vertical="center" wrapText="1"/>
    </xf>
    <xf numFmtId="165" fontId="12" fillId="0" borderId="2" xfId="1" applyFont="1" applyFill="1" applyBorder="1" applyAlignment="1">
      <alignment horizontal="center" vertical="center" wrapText="1"/>
    </xf>
    <xf numFmtId="165" fontId="12" fillId="0" borderId="4" xfId="1" applyFont="1" applyFill="1" applyBorder="1" applyAlignment="1">
      <alignment horizontal="center" vertical="center" wrapText="1"/>
    </xf>
    <xf numFmtId="165" fontId="12" fillId="0" borderId="3" xfId="1" applyFont="1" applyFill="1" applyBorder="1" applyAlignment="1">
      <alignment horizontal="center" vertical="center" wrapText="1"/>
    </xf>
  </cellXfs>
  <cellStyles count="9">
    <cellStyle name="%" xfId="6"/>
    <cellStyle name="Millares 2" xfId="3"/>
    <cellStyle name="Millares 2 10" xfId="7"/>
    <cellStyle name="Moneda" xfId="1" builtinId="4"/>
    <cellStyle name="Moneda 2" xfId="2"/>
    <cellStyle name="Normal" xfId="0" builtinId="0"/>
    <cellStyle name="Normal 10" xfId="4"/>
    <cellStyle name="Normal 11" xfId="8"/>
    <cellStyle name="Normal 3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0</xdr:rowOff>
    </xdr:from>
    <xdr:to>
      <xdr:col>13</xdr:col>
      <xdr:colOff>173831</xdr:colOff>
      <xdr:row>5</xdr:row>
      <xdr:rowOff>0</xdr:rowOff>
    </xdr:to>
    <xdr:pic>
      <xdr:nvPicPr>
        <xdr:cNvPr id="3" name="2 Imagen">
          <a:extLst>
            <a:ext uri="{FF2B5EF4-FFF2-40B4-BE49-F238E27FC236}">
              <a16:creationId xmlns="" xmlns:wpc="http://schemas.microsoft.com/office/word/2010/wordprocessingCanvas" xmlns:cx="http://schemas.microsoft.com/office/drawing/2014/chartex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:lc="http://schemas.openxmlformats.org/drawingml/2006/lockedCanvas" id="{B3510B4A-6D8A-4B34-8619-B0BBC135EDFA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750" y="0"/>
          <a:ext cx="11226800" cy="809625"/>
        </a:xfrm>
        <a:prstGeom prst="rect">
          <a:avLst/>
        </a:prstGeom>
      </xdr:spPr>
    </xdr:pic>
    <xdr:clientData/>
  </xdr:twoCellAnchor>
  <xdr:twoCellAnchor editAs="oneCell">
    <xdr:from>
      <xdr:col>7</xdr:col>
      <xdr:colOff>45509</xdr:colOff>
      <xdr:row>15</xdr:row>
      <xdr:rowOff>26192</xdr:rowOff>
    </xdr:from>
    <xdr:to>
      <xdr:col>9</xdr:col>
      <xdr:colOff>589008</xdr:colOff>
      <xdr:row>15</xdr:row>
      <xdr:rowOff>1581149</xdr:rowOff>
    </xdr:to>
    <xdr:pic>
      <xdr:nvPicPr>
        <xdr:cNvPr id="5" name="4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08234" y="3293267"/>
          <a:ext cx="1762698" cy="1554957"/>
        </a:xfrm>
        <a:prstGeom prst="rect">
          <a:avLst/>
        </a:prstGeom>
      </xdr:spPr>
    </xdr:pic>
    <xdr:clientData/>
  </xdr:twoCellAnchor>
  <xdr:twoCellAnchor editAs="oneCell">
    <xdr:from>
      <xdr:col>10</xdr:col>
      <xdr:colOff>83411</xdr:colOff>
      <xdr:row>15</xdr:row>
      <xdr:rowOff>11200</xdr:rowOff>
    </xdr:from>
    <xdr:to>
      <xdr:col>13</xdr:col>
      <xdr:colOff>3203</xdr:colOff>
      <xdr:row>15</xdr:row>
      <xdr:rowOff>1571625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65411" y="3278275"/>
          <a:ext cx="1739067" cy="1560425"/>
        </a:xfrm>
        <a:prstGeom prst="rect">
          <a:avLst/>
        </a:prstGeom>
      </xdr:spPr>
    </xdr:pic>
    <xdr:clientData/>
  </xdr:twoCellAnchor>
  <xdr:twoCellAnchor editAs="oneCell">
    <xdr:from>
      <xdr:col>13</xdr:col>
      <xdr:colOff>33366</xdr:colOff>
      <xdr:row>15</xdr:row>
      <xdr:rowOff>47625</xdr:rowOff>
    </xdr:from>
    <xdr:to>
      <xdr:col>15</xdr:col>
      <xdr:colOff>552451</xdr:colOff>
      <xdr:row>15</xdr:row>
      <xdr:rowOff>1581150</xdr:rowOff>
    </xdr:to>
    <xdr:pic>
      <xdr:nvPicPr>
        <xdr:cNvPr id="6" name="5 Imagen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34641" y="3314700"/>
          <a:ext cx="1738284" cy="1533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P22"/>
  <sheetViews>
    <sheetView tabSelected="1" topLeftCell="A13" zoomScale="80" zoomScaleNormal="80" workbookViewId="0">
      <selection activeCell="F17" sqref="F17"/>
    </sheetView>
  </sheetViews>
  <sheetFormatPr baseColWidth="10" defaultColWidth="9.109375" defaultRowHeight="13.8" x14ac:dyDescent="0.3"/>
  <cols>
    <col min="1" max="1" width="2.33203125" style="3" customWidth="1"/>
    <col min="2" max="2" width="5.33203125" style="3" customWidth="1"/>
    <col min="3" max="3" width="47.109375" style="3" customWidth="1"/>
    <col min="4" max="4" width="12.109375" style="4" customWidth="1"/>
    <col min="5" max="5" width="11.44140625" style="4" customWidth="1"/>
    <col min="6" max="6" width="18.44140625" style="3" customWidth="1"/>
    <col min="7" max="7" width="15" style="3" customWidth="1"/>
    <col min="8" max="9" width="9.109375" style="3"/>
    <col min="10" max="10" width="9" style="3" customWidth="1"/>
    <col min="11" max="12" width="9.109375" style="3"/>
    <col min="13" max="13" width="9" style="3" customWidth="1"/>
    <col min="14" max="15" width="9.109375" style="3"/>
    <col min="16" max="16" width="9" style="3" customWidth="1"/>
    <col min="17" max="16384" width="9.109375" style="3"/>
  </cols>
  <sheetData>
    <row r="7" spans="1:16" ht="20.25" customHeight="1" thickBot="1" x14ac:dyDescent="0.35">
      <c r="A7" s="5"/>
      <c r="B7" s="25" t="s">
        <v>16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</row>
    <row r="8" spans="1:16" ht="16.5" customHeight="1" x14ac:dyDescent="0.3">
      <c r="D8" s="3"/>
      <c r="E8" s="3"/>
    </row>
    <row r="9" spans="1:16" ht="15.75" customHeight="1" x14ac:dyDescent="0.3">
      <c r="C9" s="3" t="s">
        <v>15</v>
      </c>
      <c r="D9" s="30" t="s">
        <v>10</v>
      </c>
      <c r="E9" s="30"/>
      <c r="F9" s="30"/>
      <c r="G9" s="30"/>
    </row>
    <row r="10" spans="1:16" x14ac:dyDescent="0.3">
      <c r="C10" s="3" t="s">
        <v>5</v>
      </c>
    </row>
    <row r="12" spans="1:16" ht="14.4" thickBot="1" x14ac:dyDescent="0.35"/>
    <row r="13" spans="1:16" ht="24.75" customHeight="1" thickTop="1" thickBot="1" x14ac:dyDescent="0.35">
      <c r="B13" s="23" t="s">
        <v>0</v>
      </c>
      <c r="C13" s="31" t="s">
        <v>6</v>
      </c>
      <c r="D13" s="23" t="s">
        <v>4</v>
      </c>
      <c r="E13" s="33" t="s">
        <v>7</v>
      </c>
      <c r="F13" s="19" t="s">
        <v>8</v>
      </c>
      <c r="G13" s="21" t="s">
        <v>9</v>
      </c>
      <c r="H13" s="35" t="s">
        <v>11</v>
      </c>
      <c r="I13" s="36"/>
      <c r="J13" s="36"/>
      <c r="K13" s="36"/>
      <c r="L13" s="36"/>
      <c r="M13" s="36"/>
      <c r="N13" s="36"/>
      <c r="O13" s="36"/>
      <c r="P13" s="37"/>
    </row>
    <row r="14" spans="1:16" ht="15" customHeight="1" thickBot="1" x14ac:dyDescent="0.35">
      <c r="B14" s="24"/>
      <c r="C14" s="32"/>
      <c r="D14" s="24"/>
      <c r="E14" s="34"/>
      <c r="F14" s="20"/>
      <c r="G14" s="20"/>
      <c r="H14" s="38" t="s">
        <v>12</v>
      </c>
      <c r="I14" s="39"/>
      <c r="J14" s="40"/>
      <c r="K14" s="38" t="s">
        <v>13</v>
      </c>
      <c r="L14" s="39"/>
      <c r="M14" s="39"/>
      <c r="N14" s="39"/>
      <c r="O14" s="39"/>
      <c r="P14" s="40"/>
    </row>
    <row r="15" spans="1:16" ht="16.5" customHeight="1" thickTop="1" thickBot="1" x14ac:dyDescent="0.35">
      <c r="H15" s="41" t="s">
        <v>14</v>
      </c>
      <c r="I15" s="42"/>
      <c r="J15" s="43"/>
      <c r="K15" s="41" t="s">
        <v>14</v>
      </c>
      <c r="L15" s="42"/>
      <c r="M15" s="43"/>
      <c r="N15" s="41" t="s">
        <v>14</v>
      </c>
      <c r="O15" s="42"/>
      <c r="P15" s="43"/>
    </row>
    <row r="16" spans="1:16" ht="129.75" customHeight="1" thickTop="1" thickBot="1" x14ac:dyDescent="0.35">
      <c r="A16" s="5"/>
      <c r="B16" s="6">
        <v>1</v>
      </c>
      <c r="C16" s="15" t="s">
        <v>18</v>
      </c>
      <c r="D16" s="6" t="s">
        <v>4</v>
      </c>
      <c r="E16" s="7">
        <v>1</v>
      </c>
      <c r="F16" s="8">
        <v>900000</v>
      </c>
      <c r="G16" s="9">
        <f>+E16*F16</f>
        <v>900000</v>
      </c>
      <c r="H16" s="27"/>
      <c r="I16" s="28"/>
      <c r="J16" s="29"/>
      <c r="K16" s="27"/>
      <c r="L16" s="28"/>
      <c r="M16" s="29"/>
      <c r="N16" s="27"/>
      <c r="O16" s="28"/>
      <c r="P16" s="29"/>
    </row>
    <row r="17" spans="1:10" ht="18.75" customHeight="1" thickTop="1" x14ac:dyDescent="0.3">
      <c r="A17" s="5"/>
      <c r="B17" s="10"/>
      <c r="C17" s="11"/>
      <c r="D17" s="10"/>
      <c r="E17" s="12"/>
      <c r="F17" s="13"/>
      <c r="G17" s="14"/>
    </row>
    <row r="18" spans="1:10" ht="26.25" customHeight="1" x14ac:dyDescent="0.3">
      <c r="A18" s="5"/>
      <c r="B18" s="10"/>
      <c r="C18" s="1"/>
      <c r="D18" s="2"/>
      <c r="E18" s="16"/>
      <c r="F18" s="16" t="s">
        <v>1</v>
      </c>
      <c r="G18" s="17">
        <f>SUM(G16:G17)</f>
        <v>900000</v>
      </c>
    </row>
    <row r="19" spans="1:10" ht="27.75" customHeight="1" x14ac:dyDescent="0.3">
      <c r="C19" s="2"/>
      <c r="D19" s="2"/>
      <c r="E19" s="22" t="s">
        <v>2</v>
      </c>
      <c r="F19" s="22"/>
      <c r="G19" s="18">
        <f>+G18*0.19</f>
        <v>171000</v>
      </c>
    </row>
    <row r="20" spans="1:10" ht="24" customHeight="1" x14ac:dyDescent="0.3">
      <c r="C20" s="2"/>
      <c r="D20" s="2"/>
      <c r="E20" s="16"/>
      <c r="F20" s="16" t="s">
        <v>3</v>
      </c>
      <c r="G20" s="18">
        <f>+G18+G19</f>
        <v>1071000</v>
      </c>
    </row>
    <row r="21" spans="1:10" ht="27" customHeight="1" x14ac:dyDescent="0.3">
      <c r="C21" s="11"/>
      <c r="D21" s="10"/>
      <c r="E21" s="12"/>
      <c r="F21" s="13"/>
      <c r="G21" s="14"/>
      <c r="J21" s="3" t="s">
        <v>17</v>
      </c>
    </row>
    <row r="22" spans="1:10" ht="23.25" customHeight="1" x14ac:dyDescent="0.3"/>
  </sheetData>
  <mergeCells count="18">
    <mergeCell ref="N15:P15"/>
    <mergeCell ref="H14:J14"/>
    <mergeCell ref="F13:F14"/>
    <mergeCell ref="G13:G14"/>
    <mergeCell ref="E19:F19"/>
    <mergeCell ref="B13:B14"/>
    <mergeCell ref="B7:P7"/>
    <mergeCell ref="N16:P16"/>
    <mergeCell ref="H16:J16"/>
    <mergeCell ref="D9:G9"/>
    <mergeCell ref="K16:M16"/>
    <mergeCell ref="C13:C14"/>
    <mergeCell ref="D13:D14"/>
    <mergeCell ref="E13:E14"/>
    <mergeCell ref="H13:P13"/>
    <mergeCell ref="K14:P14"/>
    <mergeCell ref="H15:J15"/>
    <mergeCell ref="K15:M15"/>
  </mergeCells>
  <printOptions horizontalCentered="1" verticalCentered="1"/>
  <pageMargins left="0.51181102362204722" right="0.51181102362204722" top="0.74803149606299213" bottom="0.74803149606299213" header="0.31496062992125984" footer="0.31496062992125984"/>
  <pageSetup scale="60" orientation="landscape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2019-07-31T08:53:25Z</dcterms:modified>
</cp:coreProperties>
</file>